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50" activeTab="0"/>
  </bookViews>
  <sheets>
    <sheet name="Önkormányzat" sheetId="1" r:id="rId1"/>
    <sheet name="Polg.Hiv." sheetId="2" r:id="rId2"/>
    <sheet name="Gamesz" sheetId="3" r:id="rId3"/>
    <sheet name="Bibó" sheetId="4" r:id="rId4"/>
    <sheet name="Illyés" sheetId="5" r:id="rId5"/>
    <sheet name="Óvoda" sheetId="6" r:id="rId6"/>
    <sheet name="Taszii" sheetId="7" r:id="rId7"/>
    <sheet name="Fgymk" sheetId="8" r:id="rId8"/>
    <sheet name="minta" sheetId="9" r:id="rId9"/>
  </sheets>
  <definedNames>
    <definedName name="_ftn1" localSheetId="8">'Fgymk'!$A$20</definedName>
    <definedName name="_ftn2" localSheetId="8">'Fgymk'!$A$21</definedName>
    <definedName name="_ftn3" localSheetId="8">'Fgymk'!$A$22</definedName>
    <definedName name="_ftnref1" localSheetId="8">'Fgymk'!$A$3</definedName>
    <definedName name="_ftnref2" localSheetId="8">'Fgymk'!$J$3</definedName>
    <definedName name="_ftnref3" localSheetId="8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<sst xmlns="http://schemas.openxmlformats.org/spreadsheetml/2006/main" count="369" uniqueCount="92">
  <si>
    <t>Pénzügyi forrása</t>
  </si>
  <si>
    <t>Irányadó eljárásrend</t>
  </si>
  <si>
    <t>Polgármesteri hivatal informatikai kábelezés cseréje</t>
  </si>
  <si>
    <t xml:space="preserve">Kölcsey u. járda, zöldfelület felújítás </t>
  </si>
  <si>
    <t>Parkolók építése</t>
  </si>
  <si>
    <t>Sport u</t>
  </si>
  <si>
    <t>Zrínyi u.</t>
  </si>
  <si>
    <t>Nagyparkoló</t>
  </si>
  <si>
    <t xml:space="preserve">térfigyelő rendszer </t>
  </si>
  <si>
    <t>mozi digitális vetítő beszerzés</t>
  </si>
  <si>
    <t>Fontana filmszínház felújítás, átalakítás terve</t>
  </si>
  <si>
    <t>Teréz Anya Szociális Integrált Intézmény bővítés tervezése</t>
  </si>
  <si>
    <t>nemzeti eljárásrend</t>
  </si>
  <si>
    <t>Multifunkciós sportpálya építés</t>
  </si>
  <si>
    <t>Park u. lépcső</t>
  </si>
  <si>
    <t>Kölcsey u. járda</t>
  </si>
  <si>
    <t>Ady u. gyalogátkelőhely</t>
  </si>
  <si>
    <t>Honvéd u. lépcső</t>
  </si>
  <si>
    <t>Brunszvik Teréz Óvoda</t>
  </si>
  <si>
    <t>Zrínyi u. parkoló</t>
  </si>
  <si>
    <t>Vörösmarty- Csokonai u. parkoló</t>
  </si>
  <si>
    <t>49.000</t>
  </si>
  <si>
    <t xml:space="preserve">16.142 </t>
  </si>
  <si>
    <t xml:space="preserve">nemzeti eljárásrend </t>
  </si>
  <si>
    <t xml:space="preserve">Mezőgazdasági utak felújítása </t>
  </si>
  <si>
    <t>16.142</t>
  </si>
  <si>
    <t>2012. év</t>
  </si>
  <si>
    <t>Út, járda tervezés</t>
  </si>
  <si>
    <t>Ady u. zöldfelület rendezés, gyalogátkelőhely kialakítás</t>
  </si>
  <si>
    <t>Vörösmarty-Csokonay utca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</si>
  <si>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</si>
  <si>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</si>
  <si>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</si>
  <si>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</si>
  <si>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</si>
  <si>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</si>
  <si>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</si>
  <si>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</si>
  <si>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</si>
  <si>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</si>
  <si>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</si>
  <si>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</si>
  <si>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</si>
  <si>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</si>
  <si>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</si>
  <si>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</si>
  <si>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2012. évi közbeszerzési terve</t>
    </r>
    <r>
      <rPr>
        <b/>
        <vertAlign val="superscript"/>
        <sz val="12"/>
        <rFont val="Times New Roman"/>
        <family val="1"/>
      </rPr>
      <t>2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</si>
  <si>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</si>
  <si>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</si>
  <si>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</si>
  <si>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</si>
  <si>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</si>
  <si>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</si>
  <si>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Piac tér épület átalakítás, park, térkő kiépítés</t>
  </si>
  <si>
    <t>nem</t>
  </si>
  <si>
    <t>Hévíz Város csapadékvíz elvezetés fejlesztése NYDOP-4.1.1/B-11</t>
  </si>
  <si>
    <t>Park u. lépcső felújítás , burkolat felújítás, utcabútorok, közvilágítás kiépítés</t>
  </si>
  <si>
    <t>Autóbusz pályaudvar</t>
  </si>
  <si>
    <t>hirdetmény közzététele nélkül, tárgyalásos</t>
  </si>
  <si>
    <t>nyílt eljárás, hirdetménnyel</t>
  </si>
  <si>
    <r>
      <t>Hévíz Város Önkormányzat Polgármesteri Hivatal</t>
    </r>
    <r>
      <rPr>
        <b/>
        <vertAlign val="superscript"/>
        <sz val="12"/>
        <rFont val="Times New Roman"/>
        <family val="1"/>
      </rPr>
      <t>1</t>
    </r>
  </si>
  <si>
    <t>Személygépkocsi beszerzés</t>
  </si>
  <si>
    <t>2016. év</t>
  </si>
  <si>
    <t>24.000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</si>
  <si>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</si>
  <si>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Bibó István AGSZ</t>
    </r>
    <r>
      <rPr>
        <b/>
        <vertAlign val="superscript"/>
        <sz val="12"/>
        <rFont val="Times New Roman"/>
        <family val="1"/>
      </rPr>
      <t>1</t>
    </r>
  </si>
  <si>
    <r>
      <t>Illyés Gyula Általános Iskola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</si>
  <si>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</si>
  <si>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</si>
  <si>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</si>
  <si>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38652000-0</t>
  </si>
  <si>
    <t>34110000-1</t>
  </si>
  <si>
    <t>45314300-4</t>
  </si>
  <si>
    <t>45316200-7</t>
  </si>
  <si>
    <t>45232410-9</t>
  </si>
  <si>
    <t>45453100-8</t>
  </si>
  <si>
    <t>45213316-1</t>
  </si>
  <si>
    <t>45233142-6</t>
  </si>
  <si>
    <t>45233222-1</t>
  </si>
  <si>
    <t>45212221-1</t>
  </si>
  <si>
    <t>45223300-9</t>
  </si>
  <si>
    <t>45223300-10</t>
  </si>
  <si>
    <t>45223300-11</t>
  </si>
  <si>
    <t>45223300-12</t>
  </si>
  <si>
    <t>71220000-6</t>
  </si>
  <si>
    <t>Városi Sportcsarnok megújuló energetikai fejlesztése napkollektoros HMV rendszer kiépítésével</t>
  </si>
  <si>
    <t>40411000-6</t>
  </si>
  <si>
    <t>2013. év</t>
  </si>
  <si>
    <t>Héví7-Egregy városrész turisztikai attrakciók és szolgáltatósok fejlesztése projekthez kiviteli tervdokumentáció készítése</t>
  </si>
  <si>
    <t>2012.év</t>
  </si>
  <si>
    <t>2013.év</t>
  </si>
  <si>
    <t>KGO/156-6/2012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</si>
</sst>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8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ht="15.75">
      <c r="A1" s="1" t="s">
        <v>91</v>
      </c>
    </row>
    <row r="2" spans="1:12" s="4" customFormat="1" ht="18.75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4" customFormat="1" ht="18.75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0" s="14" customFormat="1" ht="14.25" customHeight="1">
      <c r="A4" s="29" t="s">
        <v>47</v>
      </c>
      <c r="B4" s="29"/>
      <c r="C4" s="29"/>
      <c r="D4" s="29"/>
      <c r="E4" s="29" t="s">
        <v>38</v>
      </c>
      <c r="F4" s="29" t="s">
        <v>1</v>
      </c>
      <c r="G4" s="29" t="s">
        <v>39</v>
      </c>
      <c r="H4" s="29" t="s">
        <v>31</v>
      </c>
      <c r="I4" s="29"/>
      <c r="J4" s="29" t="s">
        <v>48</v>
      </c>
    </row>
    <row r="5" spans="1:10" s="14" customFormat="1" ht="90" customHeight="1">
      <c r="A5" s="29"/>
      <c r="B5" s="29"/>
      <c r="C5" s="29"/>
      <c r="D5" s="29"/>
      <c r="E5" s="29"/>
      <c r="F5" s="29"/>
      <c r="G5" s="29"/>
      <c r="H5" s="16" t="s">
        <v>49</v>
      </c>
      <c r="I5" s="16" t="s">
        <v>32</v>
      </c>
      <c r="J5" s="29"/>
    </row>
    <row r="6" spans="1:10" s="14" customFormat="1" ht="21.75" customHeight="1">
      <c r="A6" s="17"/>
      <c r="B6" s="31" t="s">
        <v>50</v>
      </c>
      <c r="C6" s="31" t="s">
        <v>0</v>
      </c>
      <c r="D6" s="31"/>
      <c r="E6" s="15"/>
      <c r="F6" s="15"/>
      <c r="G6" s="15"/>
      <c r="H6" s="16"/>
      <c r="I6" s="16"/>
      <c r="J6" s="15"/>
    </row>
    <row r="7" spans="1:10" s="14" customFormat="1" ht="21.75" customHeight="1">
      <c r="A7" s="17"/>
      <c r="B7" s="31"/>
      <c r="C7" s="17" t="s">
        <v>51</v>
      </c>
      <c r="D7" s="17" t="s">
        <v>52</v>
      </c>
      <c r="E7" s="15"/>
      <c r="F7" s="15"/>
      <c r="G7" s="15"/>
      <c r="H7" s="16"/>
      <c r="I7" s="16"/>
      <c r="J7" s="15"/>
    </row>
    <row r="8" spans="1:10" s="18" customFormat="1" ht="15.75">
      <c r="A8" s="9" t="s">
        <v>33</v>
      </c>
      <c r="B8" s="9"/>
      <c r="C8" s="9"/>
      <c r="D8" s="9"/>
      <c r="E8" s="9"/>
      <c r="F8" s="9"/>
      <c r="G8" s="9"/>
      <c r="H8" s="9"/>
      <c r="I8" s="9"/>
      <c r="J8" s="9"/>
    </row>
    <row r="9" spans="1:10" s="19" customFormat="1" ht="25.5">
      <c r="A9" s="19" t="s">
        <v>8</v>
      </c>
      <c r="B9" s="20">
        <v>10000</v>
      </c>
      <c r="C9" s="20"/>
      <c r="D9" s="20">
        <v>10000</v>
      </c>
      <c r="E9" s="7" t="s">
        <v>73</v>
      </c>
      <c r="F9" s="5" t="s">
        <v>12</v>
      </c>
      <c r="G9" s="5" t="s">
        <v>58</v>
      </c>
      <c r="H9" s="5" t="str">
        <f>I9</f>
        <v>2012. év</v>
      </c>
      <c r="I9" s="5" t="s">
        <v>26</v>
      </c>
      <c r="J9" s="5" t="s">
        <v>54</v>
      </c>
    </row>
    <row r="10" spans="1:9" s="19" customFormat="1" ht="12.75">
      <c r="A10" s="21"/>
      <c r="E10" s="7"/>
      <c r="I10" s="7"/>
    </row>
    <row r="11" spans="1:11" s="18" customFormat="1" ht="15.75">
      <c r="A11" s="9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</row>
    <row r="12" spans="1:10" s="19" customFormat="1" ht="25.5">
      <c r="A12" s="22" t="s">
        <v>55</v>
      </c>
      <c r="B12" s="20">
        <v>101275</v>
      </c>
      <c r="C12" s="20">
        <v>89314</v>
      </c>
      <c r="D12" s="20">
        <v>11961</v>
      </c>
      <c r="E12" s="27" t="s">
        <v>74</v>
      </c>
      <c r="F12" s="5" t="s">
        <v>12</v>
      </c>
      <c r="G12" s="5" t="s">
        <v>58</v>
      </c>
      <c r="H12" s="5" t="str">
        <f aca="true" t="shared" si="0" ref="H12:H26">I12</f>
        <v>2012. év</v>
      </c>
      <c r="I12" s="5" t="s">
        <v>26</v>
      </c>
      <c r="J12" s="5" t="s">
        <v>54</v>
      </c>
    </row>
    <row r="13" spans="1:10" s="19" customFormat="1" ht="25.5">
      <c r="A13" s="22" t="s">
        <v>56</v>
      </c>
      <c r="B13" s="20">
        <v>20000</v>
      </c>
      <c r="C13" s="20"/>
      <c r="D13" s="20">
        <v>20000</v>
      </c>
      <c r="E13" s="27" t="s">
        <v>75</v>
      </c>
      <c r="F13" s="5" t="s">
        <v>12</v>
      </c>
      <c r="G13" s="5" t="s">
        <v>58</v>
      </c>
      <c r="H13" s="5" t="str">
        <f t="shared" si="0"/>
        <v>2012. év</v>
      </c>
      <c r="I13" s="5" t="s">
        <v>26</v>
      </c>
      <c r="J13" s="5" t="s">
        <v>54</v>
      </c>
    </row>
    <row r="14" spans="1:10" s="19" customFormat="1" ht="12.75">
      <c r="A14" s="22" t="s">
        <v>3</v>
      </c>
      <c r="B14" s="20">
        <v>1000</v>
      </c>
      <c r="C14" s="20"/>
      <c r="D14" s="20">
        <v>1000</v>
      </c>
      <c r="E14" s="27" t="s">
        <v>76</v>
      </c>
      <c r="F14" s="6"/>
      <c r="G14" s="5"/>
      <c r="H14" s="5"/>
      <c r="I14" s="5"/>
      <c r="J14" s="5"/>
    </row>
    <row r="15" spans="1:10" s="19" customFormat="1" ht="25.5">
      <c r="A15" s="22" t="s">
        <v>28</v>
      </c>
      <c r="B15" s="20">
        <v>10000</v>
      </c>
      <c r="C15" s="20"/>
      <c r="D15" s="20">
        <v>10000</v>
      </c>
      <c r="E15" s="27" t="s">
        <v>77</v>
      </c>
      <c r="F15" s="5" t="s">
        <v>12</v>
      </c>
      <c r="G15" s="5" t="s">
        <v>58</v>
      </c>
      <c r="H15" s="5" t="str">
        <f t="shared" si="0"/>
        <v>2012. év</v>
      </c>
      <c r="I15" s="5" t="s">
        <v>26</v>
      </c>
      <c r="J15" s="5" t="s">
        <v>54</v>
      </c>
    </row>
    <row r="16" spans="1:10" s="19" customFormat="1" ht="25.5">
      <c r="A16" s="22" t="s">
        <v>53</v>
      </c>
      <c r="B16" s="20">
        <v>37800</v>
      </c>
      <c r="C16" s="20"/>
      <c r="D16" s="20">
        <v>37800</v>
      </c>
      <c r="E16" s="27" t="s">
        <v>78</v>
      </c>
      <c r="F16" s="5" t="s">
        <v>12</v>
      </c>
      <c r="G16" s="5" t="s">
        <v>58</v>
      </c>
      <c r="H16" s="5" t="str">
        <f t="shared" si="0"/>
        <v>2012. év</v>
      </c>
      <c r="I16" s="5" t="s">
        <v>26</v>
      </c>
      <c r="J16" s="5" t="s">
        <v>54</v>
      </c>
    </row>
    <row r="17" spans="1:10" s="19" customFormat="1" ht="25.5">
      <c r="A17" s="22" t="s">
        <v>13</v>
      </c>
      <c r="B17" s="20">
        <v>15000</v>
      </c>
      <c r="C17" s="20">
        <v>12415</v>
      </c>
      <c r="D17" s="20">
        <v>2585</v>
      </c>
      <c r="E17" s="27"/>
      <c r="F17" s="5" t="s">
        <v>23</v>
      </c>
      <c r="G17" s="5" t="s">
        <v>58</v>
      </c>
      <c r="H17" s="5" t="str">
        <f t="shared" si="0"/>
        <v>2012. év</v>
      </c>
      <c r="I17" s="5" t="s">
        <v>26</v>
      </c>
      <c r="J17" s="5" t="s">
        <v>54</v>
      </c>
    </row>
    <row r="18" spans="1:10" s="19" customFormat="1" ht="25.5">
      <c r="A18" s="22" t="s">
        <v>24</v>
      </c>
      <c r="B18" s="20">
        <v>29630</v>
      </c>
      <c r="C18" s="20"/>
      <c r="D18" s="20">
        <v>29630</v>
      </c>
      <c r="E18" s="27" t="s">
        <v>77</v>
      </c>
      <c r="F18" s="5" t="s">
        <v>12</v>
      </c>
      <c r="G18" s="5" t="s">
        <v>58</v>
      </c>
      <c r="H18" s="5" t="str">
        <f t="shared" si="0"/>
        <v>2012. év</v>
      </c>
      <c r="I18" s="5" t="s">
        <v>26</v>
      </c>
      <c r="J18" s="5" t="s">
        <v>54</v>
      </c>
    </row>
    <row r="19" spans="1:10" s="19" customFormat="1" ht="12.75">
      <c r="A19" s="22" t="s">
        <v>57</v>
      </c>
      <c r="B19" s="20">
        <v>180000</v>
      </c>
      <c r="C19" s="20"/>
      <c r="D19" s="20">
        <v>24400</v>
      </c>
      <c r="E19" s="27" t="s">
        <v>79</v>
      </c>
      <c r="F19" s="5" t="s">
        <v>12</v>
      </c>
      <c r="G19" s="5" t="s">
        <v>59</v>
      </c>
      <c r="H19" s="5" t="str">
        <f>I19</f>
        <v>2012. év</v>
      </c>
      <c r="I19" s="5" t="s">
        <v>26</v>
      </c>
      <c r="J19" s="5" t="s">
        <v>54</v>
      </c>
    </row>
    <row r="20" spans="1:10" s="19" customFormat="1" ht="38.25">
      <c r="A20" s="22" t="s">
        <v>85</v>
      </c>
      <c r="B20" s="20">
        <v>22335</v>
      </c>
      <c r="C20" s="20"/>
      <c r="D20" s="20"/>
      <c r="E20" s="27" t="s">
        <v>86</v>
      </c>
      <c r="F20" s="5" t="s">
        <v>12</v>
      </c>
      <c r="G20" s="5" t="s">
        <v>58</v>
      </c>
      <c r="H20" s="5" t="s">
        <v>26</v>
      </c>
      <c r="I20" s="5" t="s">
        <v>87</v>
      </c>
      <c r="J20" s="5"/>
    </row>
    <row r="21" spans="1:10" s="19" customFormat="1" ht="12.75">
      <c r="A21" s="22"/>
      <c r="B21" s="20"/>
      <c r="C21" s="20"/>
      <c r="D21" s="20"/>
      <c r="E21" s="27"/>
      <c r="F21" s="5"/>
      <c r="G21" s="5"/>
      <c r="H21" s="5"/>
      <c r="I21" s="5"/>
      <c r="J21" s="5"/>
    </row>
    <row r="22" spans="1:10" s="19" customFormat="1" ht="12.75">
      <c r="A22" s="22" t="s">
        <v>4</v>
      </c>
      <c r="B22" s="20"/>
      <c r="C22" s="20"/>
      <c r="D22" s="20"/>
      <c r="E22" s="27"/>
      <c r="F22" s="7"/>
      <c r="G22" s="5"/>
      <c r="H22" s="5"/>
      <c r="I22" s="5"/>
      <c r="J22" s="5"/>
    </row>
    <row r="23" spans="1:10" s="19" customFormat="1" ht="25.5">
      <c r="A23" s="24" t="s">
        <v>5</v>
      </c>
      <c r="B23" s="20">
        <v>8400</v>
      </c>
      <c r="C23" s="20"/>
      <c r="D23" s="20">
        <v>8400</v>
      </c>
      <c r="E23" s="27" t="s">
        <v>80</v>
      </c>
      <c r="F23" s="5" t="s">
        <v>12</v>
      </c>
      <c r="G23" s="5" t="s">
        <v>58</v>
      </c>
      <c r="H23" s="5" t="str">
        <f t="shared" si="0"/>
        <v>2012. év</v>
      </c>
      <c r="I23" s="5" t="s">
        <v>26</v>
      </c>
      <c r="J23" s="5" t="s">
        <v>54</v>
      </c>
    </row>
    <row r="24" spans="1:10" s="19" customFormat="1" ht="25.5">
      <c r="A24" s="24" t="s">
        <v>29</v>
      </c>
      <c r="B24" s="20">
        <v>1700</v>
      </c>
      <c r="C24" s="20"/>
      <c r="D24" s="20">
        <v>1700</v>
      </c>
      <c r="E24" s="27" t="s">
        <v>81</v>
      </c>
      <c r="F24" s="5" t="s">
        <v>12</v>
      </c>
      <c r="G24" s="5" t="s">
        <v>58</v>
      </c>
      <c r="H24" s="5" t="str">
        <f t="shared" si="0"/>
        <v>2012. év</v>
      </c>
      <c r="I24" s="5" t="s">
        <v>26</v>
      </c>
      <c r="J24" s="5" t="s">
        <v>54</v>
      </c>
    </row>
    <row r="25" spans="1:10" s="19" customFormat="1" ht="25.5">
      <c r="A25" s="24" t="s">
        <v>6</v>
      </c>
      <c r="B25" s="20">
        <v>12600</v>
      </c>
      <c r="C25" s="20"/>
      <c r="D25" s="20">
        <v>12600</v>
      </c>
      <c r="E25" s="27" t="s">
        <v>82</v>
      </c>
      <c r="F25" s="5" t="s">
        <v>12</v>
      </c>
      <c r="G25" s="5" t="s">
        <v>58</v>
      </c>
      <c r="H25" s="5" t="str">
        <f t="shared" si="0"/>
        <v>2012. év</v>
      </c>
      <c r="I25" s="5" t="s">
        <v>26</v>
      </c>
      <c r="J25" s="5" t="s">
        <v>54</v>
      </c>
    </row>
    <row r="26" spans="1:10" s="19" customFormat="1" ht="25.5">
      <c r="A26" s="24" t="s">
        <v>7</v>
      </c>
      <c r="B26" s="20">
        <v>29000</v>
      </c>
      <c r="C26" s="20"/>
      <c r="D26" s="20">
        <v>29000</v>
      </c>
      <c r="E26" s="27" t="s">
        <v>83</v>
      </c>
      <c r="F26" s="5" t="s">
        <v>12</v>
      </c>
      <c r="G26" s="5" t="s">
        <v>58</v>
      </c>
      <c r="H26" s="5" t="str">
        <f t="shared" si="0"/>
        <v>2012. év</v>
      </c>
      <c r="I26" s="5" t="s">
        <v>26</v>
      </c>
      <c r="J26" s="5" t="s">
        <v>54</v>
      </c>
    </row>
    <row r="27" spans="1:11" s="18" customFormat="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18" customFormat="1" ht="15.75">
      <c r="A28" s="9" t="s">
        <v>35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0" s="19" customFormat="1" ht="25.5">
      <c r="A29" s="22" t="s">
        <v>10</v>
      </c>
      <c r="B29" s="23">
        <v>7500</v>
      </c>
      <c r="C29" s="23"/>
      <c r="D29" s="23">
        <v>7500</v>
      </c>
      <c r="E29" s="27" t="s">
        <v>84</v>
      </c>
      <c r="F29" s="5" t="s">
        <v>12</v>
      </c>
      <c r="G29" s="5" t="s">
        <v>58</v>
      </c>
      <c r="H29" s="5" t="str">
        <f>I29</f>
        <v>2012. év</v>
      </c>
      <c r="I29" s="7" t="s">
        <v>26</v>
      </c>
      <c r="J29" s="5" t="s">
        <v>54</v>
      </c>
    </row>
    <row r="30" spans="1:10" s="19" customFormat="1" ht="25.5">
      <c r="A30" s="22" t="s">
        <v>11</v>
      </c>
      <c r="B30" s="23">
        <v>3000</v>
      </c>
      <c r="C30" s="23"/>
      <c r="D30" s="23">
        <v>3000</v>
      </c>
      <c r="E30" s="27" t="s">
        <v>84</v>
      </c>
      <c r="F30" s="5" t="s">
        <v>12</v>
      </c>
      <c r="G30" s="5" t="s">
        <v>58</v>
      </c>
      <c r="H30" s="5" t="str">
        <f>I30</f>
        <v>2012. év</v>
      </c>
      <c r="I30" s="7" t="s">
        <v>26</v>
      </c>
      <c r="J30" s="5" t="s">
        <v>54</v>
      </c>
    </row>
    <row r="31" spans="1:10" s="19" customFormat="1" ht="25.5">
      <c r="A31" s="22" t="s">
        <v>18</v>
      </c>
      <c r="B31" s="23">
        <v>4000</v>
      </c>
      <c r="C31" s="23"/>
      <c r="D31" s="23">
        <v>4000</v>
      </c>
      <c r="E31" s="27" t="s">
        <v>84</v>
      </c>
      <c r="F31" s="5" t="s">
        <v>12</v>
      </c>
      <c r="G31" s="5" t="s">
        <v>58</v>
      </c>
      <c r="H31" s="5" t="str">
        <f>I31</f>
        <v>2012. év</v>
      </c>
      <c r="I31" s="7" t="s">
        <v>26</v>
      </c>
      <c r="J31" s="5" t="s">
        <v>54</v>
      </c>
    </row>
    <row r="32" spans="1:10" s="19" customFormat="1" ht="25.5">
      <c r="A32" s="22" t="s">
        <v>57</v>
      </c>
      <c r="B32" s="23">
        <v>3600</v>
      </c>
      <c r="C32" s="23"/>
      <c r="D32" s="23">
        <v>3600</v>
      </c>
      <c r="E32" s="27" t="s">
        <v>84</v>
      </c>
      <c r="F32" s="5" t="s">
        <v>12</v>
      </c>
      <c r="G32" s="5" t="s">
        <v>58</v>
      </c>
      <c r="H32" s="5" t="str">
        <f>I32</f>
        <v>2012. év</v>
      </c>
      <c r="I32" s="7" t="s">
        <v>26</v>
      </c>
      <c r="J32" s="5" t="s">
        <v>54</v>
      </c>
    </row>
    <row r="33" spans="1:9" s="19" customFormat="1" ht="12.75" hidden="1">
      <c r="A33" s="22"/>
      <c r="B33" s="23"/>
      <c r="C33" s="23"/>
      <c r="D33" s="23"/>
      <c r="E33" s="27"/>
      <c r="F33" s="5"/>
      <c r="H33" s="22"/>
      <c r="I33" s="7"/>
    </row>
    <row r="34" spans="1:5" s="19" customFormat="1" ht="12.75" hidden="1">
      <c r="A34" s="22" t="s">
        <v>27</v>
      </c>
      <c r="B34" s="23"/>
      <c r="C34" s="23"/>
      <c r="D34" s="23"/>
      <c r="E34" s="27"/>
    </row>
    <row r="35" spans="1:10" s="19" customFormat="1" ht="25.5" hidden="1">
      <c r="A35" s="25" t="s">
        <v>14</v>
      </c>
      <c r="B35" s="23">
        <v>620</v>
      </c>
      <c r="C35" s="23"/>
      <c r="D35" s="23">
        <v>620</v>
      </c>
      <c r="E35" s="27"/>
      <c r="F35" s="5" t="s">
        <v>12</v>
      </c>
      <c r="G35" s="5" t="s">
        <v>58</v>
      </c>
      <c r="H35" s="5" t="str">
        <f aca="true" t="shared" si="1" ref="H35:H42">I35</f>
        <v>2012. év</v>
      </c>
      <c r="I35" s="7" t="s">
        <v>26</v>
      </c>
      <c r="J35" s="5" t="s">
        <v>54</v>
      </c>
    </row>
    <row r="36" spans="1:10" s="19" customFormat="1" ht="25.5" hidden="1">
      <c r="A36" s="25" t="s">
        <v>15</v>
      </c>
      <c r="B36" s="23">
        <v>200</v>
      </c>
      <c r="C36" s="23"/>
      <c r="D36" s="23">
        <v>200</v>
      </c>
      <c r="E36" s="27"/>
      <c r="F36" s="5" t="s">
        <v>12</v>
      </c>
      <c r="G36" s="5" t="s">
        <v>58</v>
      </c>
      <c r="H36" s="5" t="str">
        <f t="shared" si="1"/>
        <v>2012. év</v>
      </c>
      <c r="I36" s="7" t="s">
        <v>26</v>
      </c>
      <c r="J36" s="5" t="s">
        <v>54</v>
      </c>
    </row>
    <row r="37" spans="1:10" s="19" customFormat="1" ht="25.5" hidden="1">
      <c r="A37" s="25" t="s">
        <v>16</v>
      </c>
      <c r="B37" s="23">
        <v>300</v>
      </c>
      <c r="C37" s="23"/>
      <c r="D37" s="23">
        <v>300</v>
      </c>
      <c r="E37" s="27"/>
      <c r="F37" s="5" t="s">
        <v>12</v>
      </c>
      <c r="G37" s="5" t="s">
        <v>58</v>
      </c>
      <c r="H37" s="5" t="str">
        <f t="shared" si="1"/>
        <v>2012. év</v>
      </c>
      <c r="I37" s="7" t="s">
        <v>26</v>
      </c>
      <c r="J37" s="5" t="s">
        <v>54</v>
      </c>
    </row>
    <row r="38" spans="1:10" s="19" customFormat="1" ht="25.5" hidden="1">
      <c r="A38" s="24" t="s">
        <v>30</v>
      </c>
      <c r="B38" s="23">
        <v>2000</v>
      </c>
      <c r="C38" s="23"/>
      <c r="D38" s="23">
        <v>2000</v>
      </c>
      <c r="E38" s="27"/>
      <c r="F38" s="5" t="s">
        <v>12</v>
      </c>
      <c r="G38" s="5" t="s">
        <v>58</v>
      </c>
      <c r="H38" s="5" t="str">
        <f t="shared" si="1"/>
        <v>2012. év</v>
      </c>
      <c r="I38" s="7" t="s">
        <v>26</v>
      </c>
      <c r="J38" s="5" t="s">
        <v>54</v>
      </c>
    </row>
    <row r="39" spans="1:10" s="19" customFormat="1" ht="25.5" hidden="1">
      <c r="A39" s="25" t="s">
        <v>17</v>
      </c>
      <c r="B39" s="23">
        <v>1000</v>
      </c>
      <c r="C39" s="23"/>
      <c r="D39" s="23">
        <v>1000</v>
      </c>
      <c r="E39" s="27"/>
      <c r="F39" s="5" t="s">
        <v>12</v>
      </c>
      <c r="G39" s="5" t="s">
        <v>58</v>
      </c>
      <c r="H39" s="5" t="str">
        <f t="shared" si="1"/>
        <v>2012. év</v>
      </c>
      <c r="I39" s="7" t="s">
        <v>26</v>
      </c>
      <c r="J39" s="5" t="s">
        <v>54</v>
      </c>
    </row>
    <row r="40" spans="1:10" s="19" customFormat="1" ht="25.5" hidden="1">
      <c r="A40" s="25" t="s">
        <v>7</v>
      </c>
      <c r="B40" s="23">
        <v>3000</v>
      </c>
      <c r="C40" s="23"/>
      <c r="D40" s="23">
        <v>3000</v>
      </c>
      <c r="E40" s="27"/>
      <c r="F40" s="5" t="s">
        <v>12</v>
      </c>
      <c r="G40" s="5" t="s">
        <v>58</v>
      </c>
      <c r="H40" s="5" t="str">
        <f t="shared" si="1"/>
        <v>2012. év</v>
      </c>
      <c r="I40" s="7" t="s">
        <v>26</v>
      </c>
      <c r="J40" s="5" t="s">
        <v>54</v>
      </c>
    </row>
    <row r="41" spans="1:10" s="19" customFormat="1" ht="25.5" hidden="1">
      <c r="A41" s="25" t="s">
        <v>19</v>
      </c>
      <c r="B41" s="23">
        <v>400</v>
      </c>
      <c r="C41" s="23"/>
      <c r="D41" s="23">
        <v>400</v>
      </c>
      <c r="E41" s="27"/>
      <c r="F41" s="5" t="s">
        <v>12</v>
      </c>
      <c r="G41" s="5" t="s">
        <v>58</v>
      </c>
      <c r="H41" s="5" t="str">
        <f t="shared" si="1"/>
        <v>2012. év</v>
      </c>
      <c r="I41" s="7" t="s">
        <v>26</v>
      </c>
      <c r="J41" s="5" t="s">
        <v>54</v>
      </c>
    </row>
    <row r="42" spans="1:10" s="19" customFormat="1" ht="25.5" hidden="1">
      <c r="A42" s="24" t="s">
        <v>20</v>
      </c>
      <c r="B42" s="23">
        <v>300</v>
      </c>
      <c r="C42" s="23"/>
      <c r="D42" s="23">
        <v>300</v>
      </c>
      <c r="E42" s="27"/>
      <c r="F42" s="5" t="s">
        <v>12</v>
      </c>
      <c r="G42" s="5" t="s">
        <v>58</v>
      </c>
      <c r="H42" s="5" t="str">
        <f t="shared" si="1"/>
        <v>2012. év</v>
      </c>
      <c r="I42" s="7" t="s">
        <v>26</v>
      </c>
      <c r="J42" s="5" t="s">
        <v>54</v>
      </c>
    </row>
    <row r="43" spans="1:10" s="19" customFormat="1" ht="51">
      <c r="A43" s="24" t="s">
        <v>88</v>
      </c>
      <c r="B43" s="23">
        <v>11650</v>
      </c>
      <c r="C43" s="23"/>
      <c r="D43" s="23"/>
      <c r="E43" s="27" t="s">
        <v>84</v>
      </c>
      <c r="F43" s="5" t="s">
        <v>12</v>
      </c>
      <c r="G43" s="5" t="s">
        <v>58</v>
      </c>
      <c r="H43" s="5" t="s">
        <v>89</v>
      </c>
      <c r="I43" s="7" t="s">
        <v>90</v>
      </c>
      <c r="J43" s="5"/>
    </row>
    <row r="44" spans="1:11" ht="15.75">
      <c r="A44" s="10"/>
      <c r="B44" s="26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.75">
      <c r="A45" s="12" t="s">
        <v>36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.75">
      <c r="A47" s="12" t="s">
        <v>37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>
      <c r="A48" s="13"/>
      <c r="B48" s="13"/>
      <c r="C48" s="13"/>
      <c r="D48" s="13"/>
      <c r="E48" s="10"/>
      <c r="F48" s="10"/>
      <c r="G48" s="10"/>
      <c r="H48" s="10"/>
      <c r="I48" s="10"/>
      <c r="J48" s="10"/>
      <c r="K48" s="10"/>
    </row>
    <row r="49" spans="1:4" ht="15.75">
      <c r="A49" s="2"/>
      <c r="B49" s="2"/>
      <c r="C49" s="2"/>
      <c r="D49" s="2"/>
    </row>
    <row r="50" spans="1:10" ht="18" customHeight="1">
      <c r="A50" s="30" t="s">
        <v>40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30.75" customHeight="1">
      <c r="A51" s="30" t="s">
        <v>41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21" customHeight="1">
      <c r="A52" s="30" t="s">
        <v>42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7.25" customHeight="1">
      <c r="A53" s="30" t="s">
        <v>43</v>
      </c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5.75" customHeight="1">
      <c r="A54" s="30" t="s">
        <v>44</v>
      </c>
      <c r="B54" s="30"/>
      <c r="C54" s="30"/>
      <c r="D54" s="30"/>
      <c r="E54" s="30"/>
      <c r="F54" s="30"/>
      <c r="G54" s="30"/>
      <c r="H54" s="30"/>
      <c r="I54" s="30"/>
      <c r="J54" s="30"/>
    </row>
  </sheetData>
  <sheetProtection/>
  <mergeCells count="15">
    <mergeCell ref="A53:J53"/>
    <mergeCell ref="A54:J54"/>
    <mergeCell ref="B6:B7"/>
    <mergeCell ref="C6:D6"/>
    <mergeCell ref="A50:J50"/>
    <mergeCell ref="A51:J51"/>
    <mergeCell ref="A52:J52"/>
    <mergeCell ref="A2:L2"/>
    <mergeCell ref="A3:L3"/>
    <mergeCell ref="A4:D5"/>
    <mergeCell ref="E4:E5"/>
    <mergeCell ref="F4:F5"/>
    <mergeCell ref="G4:G5"/>
    <mergeCell ref="H4:I4"/>
    <mergeCell ref="J4:J5"/>
  </mergeCells>
  <hyperlinks>
    <hyperlink ref="A4" location="_ftn1" display="_ftn1"/>
    <hyperlink ref="J4" location="_ftn2" display="_ftn2"/>
    <hyperlink ref="H5" location="_ftn3" display="_ftn3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1" t="s">
        <v>50</v>
      </c>
      <c r="C5" s="31" t="s">
        <v>0</v>
      </c>
      <c r="D5" s="31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1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7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0" s="19" customFormat="1" ht="27" customHeight="1">
      <c r="A12" s="22" t="s">
        <v>2</v>
      </c>
      <c r="B12" s="23" t="s">
        <v>21</v>
      </c>
      <c r="C12" s="23"/>
      <c r="D12" s="23" t="s">
        <v>21</v>
      </c>
      <c r="E12" s="7" t="s">
        <v>72</v>
      </c>
      <c r="F12" s="5" t="s">
        <v>12</v>
      </c>
      <c r="G12" s="5" t="s">
        <v>58</v>
      </c>
      <c r="H12" s="5" t="str">
        <f>I12</f>
        <v>2012. év</v>
      </c>
      <c r="I12" s="7" t="s">
        <v>26</v>
      </c>
      <c r="J12" s="5" t="s">
        <v>54</v>
      </c>
    </row>
    <row r="13" spans="1:10" s="19" customFormat="1" ht="27.75" customHeight="1">
      <c r="A13" s="22" t="s">
        <v>61</v>
      </c>
      <c r="B13" s="23" t="s">
        <v>63</v>
      </c>
      <c r="D13" s="23" t="s">
        <v>63</v>
      </c>
      <c r="E13" s="7" t="s">
        <v>71</v>
      </c>
      <c r="F13" s="5" t="s">
        <v>12</v>
      </c>
      <c r="G13" s="5" t="s">
        <v>58</v>
      </c>
      <c r="H13" s="5" t="s">
        <v>26</v>
      </c>
      <c r="I13" s="7" t="s">
        <v>62</v>
      </c>
      <c r="J13" s="5" t="s">
        <v>54</v>
      </c>
    </row>
    <row r="14" spans="1:11" ht="18" customHeight="1">
      <c r="A14" s="10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>
      <c r="A17" s="12" t="s">
        <v>37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>
      <c r="A18" s="13"/>
      <c r="B18" s="13"/>
      <c r="C18" s="13"/>
      <c r="D18" s="13"/>
      <c r="E18" s="13"/>
      <c r="F18" s="10"/>
      <c r="G18" s="10"/>
      <c r="H18" s="10"/>
      <c r="I18" s="10"/>
      <c r="J18" s="10"/>
      <c r="K18" s="10"/>
    </row>
    <row r="19" spans="1:4" ht="15.75">
      <c r="A19" s="2"/>
      <c r="B19" s="2"/>
      <c r="C19" s="2"/>
      <c r="D19" s="2"/>
    </row>
    <row r="20" spans="1:10" ht="18" customHeight="1">
      <c r="A20" s="30" t="s">
        <v>40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30.75" customHeight="1">
      <c r="A21" s="30" t="s">
        <v>41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21" customHeight="1">
      <c r="A22" s="30" t="s">
        <v>42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7.25" customHeight="1">
      <c r="A23" s="30" t="s">
        <v>43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 customHeight="1">
      <c r="A24" s="30" t="s">
        <v>44</v>
      </c>
      <c r="B24" s="30"/>
      <c r="C24" s="30"/>
      <c r="D24" s="30"/>
      <c r="E24" s="30"/>
      <c r="F24" s="30"/>
      <c r="G24" s="30"/>
      <c r="H24" s="30"/>
      <c r="I24" s="30"/>
      <c r="J24" s="30"/>
    </row>
  </sheetData>
  <sheetProtection/>
  <mergeCells count="15">
    <mergeCell ref="A24:J24"/>
    <mergeCell ref="J3:J4"/>
    <mergeCell ref="B5:B6"/>
    <mergeCell ref="C5:D5"/>
    <mergeCell ref="A20:J20"/>
    <mergeCell ref="A21:J21"/>
    <mergeCell ref="A22:J22"/>
    <mergeCell ref="A23:J23"/>
    <mergeCell ref="A1:L1"/>
    <mergeCell ref="A2:L2"/>
    <mergeCell ref="A3:D4"/>
    <mergeCell ref="E3:E4"/>
    <mergeCell ref="F3:F4"/>
    <mergeCell ref="G3:G4"/>
    <mergeCell ref="H3:I3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0">
      <selection activeCell="A22" sqref="A22:J2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1" t="s">
        <v>50</v>
      </c>
      <c r="C5" s="31" t="s">
        <v>0</v>
      </c>
      <c r="D5" s="31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1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0" t="s">
        <v>40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41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43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44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1" t="s">
        <v>50</v>
      </c>
      <c r="C5" s="31" t="s">
        <v>0</v>
      </c>
      <c r="D5" s="31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1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0" t="s">
        <v>40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41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43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44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1" t="s">
        <v>50</v>
      </c>
      <c r="C5" s="31" t="s">
        <v>0</v>
      </c>
      <c r="D5" s="31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1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0" t="s">
        <v>40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41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43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44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1" t="s">
        <v>50</v>
      </c>
      <c r="C5" s="31" t="s">
        <v>0</v>
      </c>
      <c r="D5" s="31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1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0" t="s">
        <v>40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41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43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44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2:J22"/>
    <mergeCell ref="B5:B6"/>
    <mergeCell ref="C5:D5"/>
    <mergeCell ref="A18:J18"/>
    <mergeCell ref="A19:J19"/>
    <mergeCell ref="A20:J20"/>
    <mergeCell ref="A21:J21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1" t="s">
        <v>50</v>
      </c>
      <c r="C5" s="31" t="s">
        <v>0</v>
      </c>
      <c r="D5" s="31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1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0" t="s">
        <v>40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41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43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44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1" t="s">
        <v>50</v>
      </c>
      <c r="C5" s="31" t="s">
        <v>0</v>
      </c>
      <c r="D5" s="31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1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1:10" s="19" customFormat="1" ht="25.5">
      <c r="A8" s="22" t="s">
        <v>9</v>
      </c>
      <c r="B8" s="23" t="s">
        <v>22</v>
      </c>
      <c r="C8" s="23"/>
      <c r="D8" s="23" t="s">
        <v>25</v>
      </c>
      <c r="E8" s="27" t="s">
        <v>70</v>
      </c>
      <c r="F8" s="5" t="s">
        <v>12</v>
      </c>
      <c r="G8" s="5" t="s">
        <v>58</v>
      </c>
      <c r="H8" s="5" t="str">
        <f>I8</f>
        <v>2012. év</v>
      </c>
      <c r="I8" s="5" t="s">
        <v>26</v>
      </c>
      <c r="J8" s="5" t="s">
        <v>54</v>
      </c>
    </row>
    <row r="9" spans="1:10" s="19" customFormat="1" ht="12.75">
      <c r="A9" s="3"/>
      <c r="B9"/>
      <c r="C9"/>
      <c r="D9"/>
      <c r="E9" s="20"/>
      <c r="F9" s="5"/>
      <c r="G9" s="5"/>
      <c r="H9" s="5"/>
      <c r="I9" s="5"/>
      <c r="J9" s="5"/>
    </row>
    <row r="10" spans="1:11" s="18" customFormat="1" ht="15.75">
      <c r="A10" s="9" t="s">
        <v>34</v>
      </c>
      <c r="B10" s="9"/>
      <c r="C10" s="9"/>
      <c r="D10" s="9"/>
      <c r="E10" s="9"/>
      <c r="F10" s="11"/>
      <c r="G10" s="9"/>
      <c r="H10" s="9"/>
      <c r="I10" s="9"/>
      <c r="J10" s="9"/>
      <c r="K10" s="9"/>
    </row>
    <row r="11" spans="1:11" s="18" customFormat="1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18" customFormat="1" ht="15.75">
      <c r="A12" s="9" t="s">
        <v>35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" customHeight="1">
      <c r="A13" s="10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12" t="s">
        <v>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>
      <c r="A16" s="12" t="s">
        <v>37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>
      <c r="A17" s="13"/>
      <c r="B17" s="13"/>
      <c r="C17" s="13"/>
      <c r="D17" s="13"/>
      <c r="E17" s="13"/>
      <c r="F17" s="10"/>
      <c r="G17" s="10"/>
      <c r="H17" s="10"/>
      <c r="I17" s="10"/>
      <c r="J17" s="10"/>
      <c r="K17" s="10"/>
    </row>
    <row r="18" spans="1:4" ht="15.75">
      <c r="A18" s="2"/>
      <c r="B18" s="2"/>
      <c r="C18" s="2"/>
      <c r="D18" s="2"/>
    </row>
    <row r="19" spans="1:10" ht="18" customHeight="1">
      <c r="A19" s="30" t="s">
        <v>40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30.75" customHeight="1">
      <c r="A20" s="30" t="s">
        <v>41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1" customHeight="1">
      <c r="A21" s="30" t="s">
        <v>42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7.25" customHeight="1">
      <c r="A22" s="30" t="s">
        <v>43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75" customHeight="1">
      <c r="A23" s="30" t="s">
        <v>44</v>
      </c>
      <c r="B23" s="30"/>
      <c r="C23" s="30"/>
      <c r="D23" s="30"/>
      <c r="E23" s="30"/>
      <c r="F23" s="30"/>
      <c r="G23" s="30"/>
      <c r="H23" s="30"/>
      <c r="I23" s="30"/>
      <c r="J23" s="30"/>
    </row>
  </sheetData>
  <sheetProtection/>
  <mergeCells count="15">
    <mergeCell ref="A23:J23"/>
    <mergeCell ref="E3:E4"/>
    <mergeCell ref="F3:F4"/>
    <mergeCell ref="G3:G4"/>
    <mergeCell ref="H3:I3"/>
    <mergeCell ref="J3:J4"/>
    <mergeCell ref="A19:J19"/>
    <mergeCell ref="A20:J20"/>
    <mergeCell ref="A21:J21"/>
    <mergeCell ref="A22:J22"/>
    <mergeCell ref="A1:L1"/>
    <mergeCell ref="A2:L2"/>
    <mergeCell ref="A3:D4"/>
    <mergeCell ref="B5:B6"/>
    <mergeCell ref="C5:D5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csongradine</cp:lastModifiedBy>
  <cp:lastPrinted>2012-03-28T12:25:40Z</cp:lastPrinted>
  <dcterms:created xsi:type="dcterms:W3CDTF">2009-03-25T11:01:22Z</dcterms:created>
  <dcterms:modified xsi:type="dcterms:W3CDTF">2012-12-21T10:11:55Z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